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Лист1" sheetId="1" r:id="rId1"/>
  </sheets>
  <definedNames>
    <definedName name="_xlnm.Print_Area" localSheetId="0">Лист1!$A$1:$C$10</definedName>
  </definedNames>
  <calcPr calcId="145621"/>
</workbook>
</file>

<file path=xl/calcChain.xml><?xml version="1.0" encoding="utf-8"?>
<calcChain xmlns="http://schemas.openxmlformats.org/spreadsheetml/2006/main">
  <c r="N4" i="1" l="1"/>
  <c r="M4" i="1"/>
  <c r="L4" i="1"/>
  <c r="K4" i="1"/>
  <c r="J4" i="1"/>
  <c r="I4" i="1"/>
  <c r="H4" i="1"/>
  <c r="G4" i="1"/>
  <c r="F4" i="1"/>
  <c r="E4" i="1"/>
  <c r="D4" i="1"/>
  <c r="C4" i="1"/>
  <c r="B4" i="1"/>
</calcChain>
</file>

<file path=xl/sharedStrings.xml><?xml version="1.0" encoding="utf-8"?>
<sst xmlns="http://schemas.openxmlformats.org/spreadsheetml/2006/main" count="9" uniqueCount="9">
  <si>
    <t>Информация об объеме государственного долга Томской области в 2025 году</t>
  </si>
  <si>
    <t>тыс. руб.</t>
  </si>
  <si>
    <t>Объем государственного долга всего,</t>
  </si>
  <si>
    <t>в том числе</t>
  </si>
  <si>
    <t>государственные ценные бумаги</t>
  </si>
  <si>
    <t>кредиты, полученные от кредитных организаций</t>
  </si>
  <si>
    <t>бюджетные кредиты, привлеченные от других бюджетов бюджетной системы Российской Федерации</t>
  </si>
  <si>
    <t>государственные гарантии</t>
  </si>
  <si>
    <t xml:space="preserve">В соответствии со статьей 8 Закона Томской области от 27.12.2024 № 138-ОЗ "Об областном бюджете на 2025 год и на плановый период 2026 и 2027 годов" (редакция 08.12.2025 №145-ОЗ) верхний предел государственного внутреннего долга Томской области по состоянию на 1 января 2026 года установлен в сумме 55 491 873,5 тыс. рублей, в том числе верхний предел долга по государственным гарантиям Томской области в сумме 0,0 тыс. рублей.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</si>
</sst>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scheme val="minor"/>
    </font>
    <font>
      <b/>
      <sz val="16"/>
      <color theme="1"/>
      <name val="Times New Roman"/>
    </font>
    <font>
      <sz val="14"/>
      <color theme="1"/>
      <name val="Times New Roman"/>
    </font>
    <font>
      <sz val="11"/>
      <color theme="1"/>
      <name val="PT Astra Serif"/>
    </font>
    <font>
      <sz val="12"/>
      <color theme="1"/>
      <name val="Times New Roman"/>
    </font>
    <font>
      <b/>
      <sz val="12"/>
      <color theme="1"/>
      <name val="Times New Roman"/>
    </font>
    <font>
      <b/>
      <sz val="12"/>
      <name val="Times New Roman"/>
    </font>
    <font>
      <i/>
      <sz val="12"/>
      <color theme="1"/>
      <name val="Times New Roman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4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pane xSplit="1" topLeftCell="B1" activePane="topRight" state="frozen"/>
      <selection activeCell="J9" sqref="J9"/>
      <selection pane="topRight" activeCell="A10" sqref="A10:G10"/>
    </sheetView>
  </sheetViews>
  <sheetFormatPr defaultRowHeight="15" x14ac:dyDescent="0.25"/>
  <cols>
    <col min="1" max="1" width="63.28515625" customWidth="1"/>
    <col min="2" max="3" width="15" customWidth="1"/>
    <col min="4" max="4" width="15.42578125" customWidth="1"/>
    <col min="5" max="5" width="12.85546875" customWidth="1"/>
    <col min="6" max="6" width="15.42578125" customWidth="1"/>
    <col min="7" max="7" width="15.28515625" customWidth="1"/>
    <col min="8" max="8" width="14.28515625" customWidth="1"/>
    <col min="9" max="9" width="14.140625" customWidth="1"/>
    <col min="10" max="10" width="14.28515625" customWidth="1"/>
    <col min="11" max="11" width="13.5703125" customWidth="1"/>
    <col min="12" max="12" width="14" customWidth="1"/>
    <col min="13" max="14" width="13.42578125" customWidth="1"/>
  </cols>
  <sheetData>
    <row r="1" spans="1:14" ht="39" customHeight="1" x14ac:dyDescent="0.25">
      <c r="A1" s="16" t="s">
        <v>0</v>
      </c>
      <c r="B1" s="16"/>
      <c r="C1" s="16"/>
      <c r="D1" s="16"/>
      <c r="E1" s="16"/>
      <c r="F1" s="16"/>
      <c r="G1" s="16"/>
    </row>
    <row r="2" spans="1:14" ht="29.25" customHeight="1" x14ac:dyDescent="0.3">
      <c r="A2" s="1"/>
      <c r="B2" s="1"/>
      <c r="G2" s="2"/>
      <c r="H2" s="2" t="s">
        <v>1</v>
      </c>
    </row>
    <row r="3" spans="1:14" s="3" customFormat="1" ht="22.5" customHeight="1" x14ac:dyDescent="0.25">
      <c r="A3" s="4"/>
      <c r="B3" s="5">
        <v>45658</v>
      </c>
      <c r="C3" s="5">
        <v>45689</v>
      </c>
      <c r="D3" s="5">
        <v>45717</v>
      </c>
      <c r="E3" s="5">
        <v>45748</v>
      </c>
      <c r="F3" s="5">
        <v>45778</v>
      </c>
      <c r="G3" s="5">
        <v>45809</v>
      </c>
      <c r="H3" s="5">
        <v>45839</v>
      </c>
      <c r="I3" s="5">
        <v>45870</v>
      </c>
      <c r="J3" s="5">
        <v>45901</v>
      </c>
      <c r="K3" s="5">
        <v>45931</v>
      </c>
      <c r="L3" s="5">
        <v>45962</v>
      </c>
      <c r="M3" s="5">
        <v>45992</v>
      </c>
      <c r="N3" s="5">
        <v>46023</v>
      </c>
    </row>
    <row r="4" spans="1:14" ht="24" customHeight="1" x14ac:dyDescent="0.25">
      <c r="A4" s="6" t="s">
        <v>2</v>
      </c>
      <c r="B4" s="7">
        <f t="shared" ref="B4:C4" si="0">B6+B8+B7</f>
        <v>48996652.649860002</v>
      </c>
      <c r="C4" s="7">
        <f t="shared" si="0"/>
        <v>49368308.649860002</v>
      </c>
      <c r="D4" s="7">
        <f t="shared" ref="D4:M4" si="1">D6+D8+D7</f>
        <v>51536641.649860002</v>
      </c>
      <c r="E4" s="7">
        <f t="shared" si="1"/>
        <v>51502510.649860002</v>
      </c>
      <c r="F4" s="7">
        <f t="shared" si="1"/>
        <v>51484372.649860002</v>
      </c>
      <c r="G4" s="7">
        <f t="shared" si="1"/>
        <v>51464641.649860002</v>
      </c>
      <c r="H4" s="7">
        <f t="shared" si="1"/>
        <v>56460992.649860002</v>
      </c>
      <c r="I4" s="7">
        <f t="shared" si="1"/>
        <v>56449055.649860002</v>
      </c>
      <c r="J4" s="7">
        <f t="shared" si="1"/>
        <v>56844769.649860002</v>
      </c>
      <c r="K4" s="7">
        <f t="shared" si="1"/>
        <v>53552648.023209997</v>
      </c>
      <c r="L4" s="7">
        <f t="shared" si="1"/>
        <v>54541898.023209997</v>
      </c>
      <c r="M4" s="8">
        <f t="shared" si="1"/>
        <v>57004285.31058</v>
      </c>
      <c r="N4" s="8">
        <f t="shared" ref="N4" si="2">N6+N8+N7</f>
        <v>58596050.31058</v>
      </c>
    </row>
    <row r="5" spans="1:14" ht="24" customHeight="1" x14ac:dyDescent="0.25">
      <c r="A5" s="9" t="s">
        <v>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/>
      <c r="N5" s="12"/>
    </row>
    <row r="6" spans="1:14" ht="24" customHeight="1" x14ac:dyDescent="0.25">
      <c r="A6" s="13" t="s">
        <v>4</v>
      </c>
      <c r="B6" s="14">
        <v>11400967</v>
      </c>
      <c r="C6" s="14">
        <v>11772623</v>
      </c>
      <c r="D6" s="14">
        <v>11740956</v>
      </c>
      <c r="E6" s="14">
        <v>11706825</v>
      </c>
      <c r="F6" s="14">
        <v>11688687</v>
      </c>
      <c r="G6" s="14">
        <v>11668956</v>
      </c>
      <c r="H6" s="14">
        <v>16665307</v>
      </c>
      <c r="I6" s="14">
        <v>16653370</v>
      </c>
      <c r="J6" s="14">
        <v>15049084</v>
      </c>
      <c r="K6" s="14">
        <v>15046090</v>
      </c>
      <c r="L6" s="14">
        <v>15035340</v>
      </c>
      <c r="M6" s="15">
        <v>23031015</v>
      </c>
      <c r="N6" s="15">
        <v>25222780</v>
      </c>
    </row>
    <row r="7" spans="1:14" ht="24" customHeight="1" x14ac:dyDescent="0.25">
      <c r="A7" s="13" t="s">
        <v>5</v>
      </c>
      <c r="B7" s="14">
        <v>400000</v>
      </c>
      <c r="C7" s="14">
        <v>400000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2000000</v>
      </c>
      <c r="K7" s="14">
        <v>2000000</v>
      </c>
      <c r="L7" s="14">
        <v>3000000</v>
      </c>
      <c r="M7" s="14">
        <v>3000000</v>
      </c>
      <c r="N7" s="14">
        <v>5000000</v>
      </c>
    </row>
    <row r="8" spans="1:14" ht="33.75" customHeight="1" x14ac:dyDescent="0.25">
      <c r="A8" s="13" t="s">
        <v>6</v>
      </c>
      <c r="B8" s="14">
        <v>37195685.649860002</v>
      </c>
      <c r="C8" s="14">
        <v>37195685.649860002</v>
      </c>
      <c r="D8" s="14">
        <v>39795685.649860002</v>
      </c>
      <c r="E8" s="14">
        <v>39795685.649860002</v>
      </c>
      <c r="F8" s="14">
        <v>39795685.649860002</v>
      </c>
      <c r="G8" s="14">
        <v>39795685.649860002</v>
      </c>
      <c r="H8" s="14">
        <v>39795685.649860002</v>
      </c>
      <c r="I8" s="14">
        <v>39795685.649860002</v>
      </c>
      <c r="J8" s="14">
        <v>39795685.649860002</v>
      </c>
      <c r="K8" s="14">
        <v>36506558.023209997</v>
      </c>
      <c r="L8" s="14">
        <v>36506558.023209997</v>
      </c>
      <c r="M8" s="14">
        <v>30973270.31058</v>
      </c>
      <c r="N8" s="14">
        <v>28373270.31058</v>
      </c>
    </row>
    <row r="9" spans="1:14" ht="24" customHeight="1" x14ac:dyDescent="0.25">
      <c r="A9" s="13" t="s">
        <v>7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</row>
    <row r="10" spans="1:14" ht="66.75" customHeight="1" x14ac:dyDescent="0.25">
      <c r="A10" s="17" t="s">
        <v>8</v>
      </c>
      <c r="B10" s="18"/>
      <c r="C10" s="18"/>
      <c r="D10" s="18"/>
      <c r="E10" s="18"/>
      <c r="F10" s="18"/>
      <c r="G10" s="18"/>
    </row>
    <row r="12" spans="1:14" ht="88.5" customHeight="1" x14ac:dyDescent="0.25">
      <c r="A12" s="19"/>
      <c r="B12" s="20"/>
      <c r="C12" s="20"/>
    </row>
    <row r="13" spans="1:14" ht="63.75" customHeight="1" x14ac:dyDescent="0.25">
      <c r="A13" s="19"/>
      <c r="B13" s="20"/>
      <c r="C13" s="20"/>
    </row>
  </sheetData>
  <mergeCells count="4">
    <mergeCell ref="A1:G1"/>
    <mergeCell ref="A10:G10"/>
    <mergeCell ref="A12:C12"/>
    <mergeCell ref="A13:C13"/>
  </mergeCells>
  <pageMargins left="0.31496062992125984" right="0.31496062992125984" top="0.74803149606299213" bottom="0.74803149606299213" header="0.31496062992125984" footer="0.31496062992125984"/>
  <pageSetup paperSize="9" scale="9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balov</cp:lastModifiedBy>
  <cp:revision>16</cp:revision>
  <dcterms:created xsi:type="dcterms:W3CDTF">2015-07-31T09:14:54Z</dcterms:created>
  <dcterms:modified xsi:type="dcterms:W3CDTF">2026-02-06T06:56:21Z</dcterms:modified>
</cp:coreProperties>
</file>