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8910" yWindow="150" windowWidth="19560" windowHeight="12405"/>
  </bookViews>
  <sheets>
    <sheet name="Лист1" sheetId="1" r:id="rId1"/>
    <sheet name="Лист3" sheetId="2" r:id="rId2"/>
  </sheets>
  <definedNames>
    <definedName name="_xlnm._FilterDatabase" localSheetId="0" hidden="1">Лист1!#REF!</definedName>
    <definedName name="Z_322314F2_8E84_4588_9A18_F934F68D3A4B_.wvu.FilterData" localSheetId="0" hidden="1">Лист1!#REF!</definedName>
    <definedName name="Z_322314F2_8E84_4588_9A18_F934F68D3A4B_.wvu.PrintArea" localSheetId="0" hidden="1">Лист1!$A$1:$F$25</definedName>
    <definedName name="Z_322314F2_8E84_4588_9A18_F934F68D3A4B_.wvu.PrintTitles" localSheetId="0" hidden="1">Лист1!$A:$A</definedName>
    <definedName name="Z_36AC1FD5_E159_4329_8158_7381C78A3AB3_.wvu.FilterData" localSheetId="0" hidden="1">Лист1!#REF!</definedName>
    <definedName name="Z_421365BC_B219_4565_A021_D2930E320682_.wvu.FilterData" localSheetId="0" hidden="1">Лист1!#REF!</definedName>
    <definedName name="Z_4F5955C2_06FA_4776_92B1_EC0BE407F6D7_.wvu.FilterData" localSheetId="0" hidden="1">Лист1!#REF!</definedName>
    <definedName name="Z_4F5955C2_06FA_4776_92B1_EC0BE407F6D7_.wvu.PrintArea" localSheetId="0" hidden="1">Лист1!$A$1:$F$25</definedName>
    <definedName name="Z_4F5955C2_06FA_4776_92B1_EC0BE407F6D7_.wvu.PrintTitles" localSheetId="0" hidden="1">Лист1!$A:$A</definedName>
    <definedName name="Z_5EB41B72_8353_4C45_8AC9_1D6F76C03956_.wvu.FilterData" localSheetId="0" hidden="1">Лист1!#REF!</definedName>
    <definedName name="Z_5EB41B72_8353_4C45_8AC9_1D6F76C03956_.wvu.PrintArea" localSheetId="0" hidden="1">Лист1!$A$1:$F$25</definedName>
    <definedName name="Z_5EB41B72_8353_4C45_8AC9_1D6F76C03956_.wvu.PrintTitles" localSheetId="0" hidden="1">Лист1!$A:$A</definedName>
    <definedName name="Z_790E7B9D_86A0_45B1_8AB1_9B5F0875FE15_.wvu.FilterData" localSheetId="0" hidden="1">Лист1!#REF!</definedName>
    <definedName name="Z_790E7B9D_86A0_45B1_8AB1_9B5F0875FE15_.wvu.PrintArea" localSheetId="0" hidden="1">Лист1!$A$1:$F$25</definedName>
    <definedName name="Z_790E7B9D_86A0_45B1_8AB1_9B5F0875FE15_.wvu.PrintTitles" localSheetId="0" hidden="1">Лист1!$A:$A</definedName>
    <definedName name="Z_7B8AFD72_7B1D_4C9F_BA76_58784E6B2515_.wvu.FilterData" localSheetId="0" hidden="1">Лист1!#REF!</definedName>
    <definedName name="Z_7B8AFD72_7B1D_4C9F_BA76_58784E6B2515_.wvu.PrintArea" localSheetId="0" hidden="1">Лист1!$A$1:$F$25</definedName>
    <definedName name="Z_7B8AFD72_7B1D_4C9F_BA76_58784E6B2515_.wvu.PrintTitles" localSheetId="0" hidden="1">Лист1!$A:$A</definedName>
    <definedName name="Z_87F8E6F3_162F_4D40_B5C5_912B59FCF541_.wvu.FilterData" localSheetId="0" hidden="1">Лист1!#REF!</definedName>
    <definedName name="Z_87F8E6F3_162F_4D40_B5C5_912B59FCF541_.wvu.PrintArea" localSheetId="0" hidden="1">Лист1!$A$1:$F$25</definedName>
    <definedName name="Z_87F8E6F3_162F_4D40_B5C5_912B59FCF541_.wvu.PrintTitles" localSheetId="0" hidden="1">Лист1!$A:$A</definedName>
    <definedName name="Z_9FDE3E02_E103_4051_8B77_EB4CEDDE9A76_.wvu.FilterData" localSheetId="0" hidden="1">Лист1!#REF!</definedName>
    <definedName name="Z_9FDE3E02_E103_4051_8B77_EB4CEDDE9A76_.wvu.PrintArea" localSheetId="0" hidden="1">Лист1!$A$1:$F$25</definedName>
    <definedName name="Z_9FDE3E02_E103_4051_8B77_EB4CEDDE9A76_.wvu.PrintTitles" localSheetId="0" hidden="1">Лист1!$A:$A</definedName>
    <definedName name="Z_AB991C40_1EE2_4611_8128_C5D6D77492E8_.wvu.FilterData" localSheetId="0" hidden="1">Лист1!#REF!</definedName>
    <definedName name="Z_AB991C40_1EE2_4611_8128_C5D6D77492E8_.wvu.PrintArea" localSheetId="0" hidden="1">Лист1!$A$1:$F$25</definedName>
    <definedName name="Z_AB991C40_1EE2_4611_8128_C5D6D77492E8_.wvu.PrintTitles" localSheetId="0" hidden="1">Лист1!$A:$A</definedName>
    <definedName name="Z_B67A473A_34BF_4C3D_AED5_B9B509860126_.wvu.FilterData" localSheetId="0" hidden="1">Лист1!#REF!</definedName>
    <definedName name="Z_B67A473A_34BF_4C3D_AED5_B9B509860126_.wvu.PrintArea" localSheetId="0" hidden="1">Лист1!$A$1:$F$25</definedName>
    <definedName name="Z_B67A473A_34BF_4C3D_AED5_B9B509860126_.wvu.PrintTitles" localSheetId="0" hidden="1">Лист1!$A:$A</definedName>
    <definedName name="Z_D16F4DA6_8D06_4C3F_B9E6_21D2FE09ABC6_.wvu.FilterData" localSheetId="0" hidden="1">Лист1!#REF!</definedName>
    <definedName name="Z_D16F4DA6_8D06_4C3F_B9E6_21D2FE09ABC6_.wvu.PrintArea" localSheetId="0" hidden="1">Лист1!$A$1:$F$25</definedName>
    <definedName name="Z_D16F4DA6_8D06_4C3F_B9E6_21D2FE09ABC6_.wvu.PrintTitles" localSheetId="0" hidden="1">Лист1!$A:$A</definedName>
    <definedName name="Z_F052D1B3_9F9A_41EB_9138_98246D760E0B_.wvu.FilterData" localSheetId="0" hidden="1">Лист1!#REF!</definedName>
    <definedName name="_xlnm.Print_Titles" localSheetId="0">Лист1!$A:$A</definedName>
    <definedName name="_xlnm.Print_Area" localSheetId="0">Лист1!$A$1:$F$25</definedName>
  </definedNames>
  <calcPr calcId="144525" fullPrecision="0"/>
  <customWorkbookViews>
    <customWorkbookView name="lai - Личное представление" guid="{790E7B9D-86A0-45B1-8AB1-9B5F0875FE15}" mergeInterval="0" personalView="1" maximized="1" xWindow="1" yWindow="1" windowWidth="1916" windowHeight="850" activeSheetId="1"/>
    <customWorkbookView name="tog - Личное представление" guid="{7B8AFD72-7B1D-4C9F-BA76-58784E6B2515}" mergeInterval="0" personalView="1" maximized="1" xWindow="1" yWindow="1" windowWidth="1916" windowHeight="824" activeSheetId="1"/>
    <customWorkbookView name="bon - Личное представление" guid="{D16F4DA6-8D06-4C3F-B9E6-21D2FE09ABC6}" mergeInterval="0" personalView="1" maximized="1" xWindow="1" yWindow="1" windowWidth="1916" windowHeight="850" activeSheetId="1"/>
    <customWorkbookView name="kas - Личное представление" guid="{5EB41B72-8353-4C45-8AC9-1D6F76C03956}" mergeInterval="0" personalView="1" maximized="1" xWindow="1" yWindow="1" windowWidth="1916" windowHeight="846" activeSheetId="1"/>
    <customWorkbookView name="gmp - Личное представление" guid="{AB991C40-1EE2-4611-8128-C5D6D77492E8}" mergeInterval="0" personalView="1" maximized="1" xWindow="1" yWindow="1" windowWidth="1916" windowHeight="845" activeSheetId="1"/>
    <customWorkbookView name="fys - Личное представление" guid="{4F5955C2-06FA-4776-92B1-EC0BE407F6D7}" mergeInterval="0" personalView="1" maximized="1" xWindow="1" yWindow="1" windowWidth="1916" windowHeight="846" activeSheetId="1"/>
    <customWorkbookView name="pvv - Личное представление" guid="{322314F2-8E84-4588-9A18-F934F68D3A4B}" mergeInterval="0" personalView="1" maximized="1" xWindow="1" yWindow="1" windowWidth="1916" windowHeight="846" activeSheetId="1"/>
    <customWorkbookView name="lya - Личное представление" guid="{9FDE3E02-E103-4051-8B77-EB4CEDDE9A76}" mergeInterval="0" personalView="1" maximized="1" xWindow="1" yWindow="1" windowWidth="1916" windowHeight="850" activeSheetId="1"/>
    <customWorkbookView name="zhas - Личное представление" guid="{B67A473A-34BF-4C3D-AED5-B9B509860126}" mergeInterval="0" personalView="1" maximized="1" xWindow="1" yWindow="1" windowWidth="1916" windowHeight="845" activeSheetId="1"/>
    <customWorkbookView name="sea - Личное представление" guid="{87F8E6F3-162F-4D40-B5C5-912B59FCF541}" mergeInterval="0" personalView="1" maximized="1" xWindow="1" yWindow="1" windowWidth="1596" windowHeight="757" activeSheetId="1"/>
  </customWorkbookViews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</calcChain>
</file>

<file path=xl/sharedStrings.xml><?xml version="1.0" encoding="utf-8"?>
<sst xmlns="http://schemas.openxmlformats.org/spreadsheetml/2006/main" count="28" uniqueCount="28">
  <si>
    <t>Наименование муниципального образования</t>
  </si>
  <si>
    <t>1.Качество планирования местного бюджета</t>
  </si>
  <si>
    <t>2. Качество исполнения местного бюджета</t>
  </si>
  <si>
    <t>3. Качество ведения бюджетного учета и формирования бюджетной отчетности</t>
  </si>
  <si>
    <t>1. МО "Александровский район"</t>
  </si>
  <si>
    <t>2. МО "Асиновский район"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</si>
  <si>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</si>
  <si>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</si>
  <si>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</si>
  <si>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</si>
  <si>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</si>
  <si>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</si>
  <si>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>9. МО "Кривошеинский район"</t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</si>
  <si>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</si>
  <si>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</si>
  <si>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</si>
  <si>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</si>
  <si>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</si>
  <si>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</si>
  <si>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</si>
  <si>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17. МО "Город Томск"</t>
  </si>
  <si>
    <t>18. МО "Город Стрежевой"</t>
  </si>
  <si>
    <t>19. МО "Город Кедровый"</t>
  </si>
  <si>
    <t>20. МО "ЗАТО Северск"</t>
  </si>
  <si>
    <t>4. Прозрачность бюджетного процесса</t>
  </si>
  <si>
    <t>ИТОГО</t>
  </si>
  <si>
    <t xml:space="preserve">Оценки в разрезе направлений </t>
  </si>
  <si>
    <t>Результаты оценки качества управления бюджетным процессом в муниципальных образованиях Томской области за 2024 год (по направлениям)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</si>
</sst>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_р_._-;\-* #,##0.0_р_._-;_-* &quot;-&quot;?_р_._-;_-@_-"/>
  </numFmts>
  <fonts count="11" x14ac:knownFonts="1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PT Astra Serif"/>
      <family val="1"/>
      <charset val="204"/>
    </font>
    <font>
      <sz val="9"/>
      <name val="PT Astra Serif"/>
      <family val="1"/>
      <charset val="204"/>
    </font>
    <font>
      <b/>
      <sz val="11"/>
      <name val="PT Astra Serif"/>
      <family val="1"/>
      <charset val="204"/>
    </font>
    <font>
      <b/>
      <sz val="12"/>
      <name val="PT Astra Serif"/>
      <family val="1"/>
      <charset val="204"/>
    </font>
    <font>
      <sz val="12"/>
      <name val="PT Astra Serif"/>
      <family val="1"/>
      <charset val="204"/>
    </font>
    <font>
      <sz val="11"/>
      <color theme="1"/>
      <name val="Calibri"/>
      <family val="2"/>
      <scheme val="minor"/>
    </font>
    <font>
      <b/>
      <sz val="13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24">
    <xf numFmtId="0" fontId="0" fillId="0" borderId="0" xfId="0"/>
    <xf numFmtId="164" fontId="3" fillId="0" borderId="0" xfId="0" applyNumberFormat="1" applyFont="1" applyFill="1"/>
    <xf numFmtId="0" fontId="4" fillId="0" borderId="0" xfId="0" applyFont="1" applyFill="1"/>
    <xf numFmtId="0" fontId="5" fillId="0" borderId="0" xfId="0" applyFont="1" applyFill="1"/>
    <xf numFmtId="0" fontId="6" fillId="2" borderId="0" xfId="0" applyFont="1" applyFill="1"/>
    <xf numFmtId="0" fontId="8" fillId="3" borderId="1" xfId="0" applyFont="1" applyFill="1" applyBorder="1" applyAlignment="1">
      <alignment vertical="center"/>
    </xf>
    <xf numFmtId="4" fontId="6" fillId="2" borderId="1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8" fillId="3" borderId="3" xfId="0" applyFont="1" applyFill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4" fillId="2" borderId="0" xfId="0" applyFont="1" applyFill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Fill="1"/>
    <xf numFmtId="0" fontId="6" fillId="2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9.bin"/><Relationship Id="rId3" Type="http://schemas.openxmlformats.org/officeDocument/2006/relationships/printerSettings" Target="../printerSettings/printerSettings14.bin"/><Relationship Id="rId7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printerSettings" Target="../printerSettings/printerSettings17.bin"/><Relationship Id="rId11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16.bin"/><Relationship Id="rId10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15.bin"/><Relationship Id="rId9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"/>
  <sheetViews>
    <sheetView tabSelected="1" topLeftCell="A3" zoomScale="80" zoomScaleNormal="80" zoomScaleSheetLayoutView="90" workbookViewId="0">
      <selection activeCell="F25" sqref="F25"/>
    </sheetView>
  </sheetViews>
  <sheetFormatPr defaultColWidth="9.28515625" defaultRowHeight="14.25" x14ac:dyDescent="0.2"/>
  <cols>
    <col min="1" max="1" width="34.28515625" style="2" customWidth="1"/>
    <col min="2" max="2" width="17" style="4" customWidth="1"/>
    <col min="3" max="3" width="16.42578125" style="14" customWidth="1"/>
    <col min="4" max="4" width="18.5703125" style="14" customWidth="1"/>
    <col min="5" max="5" width="17.140625" style="14" customWidth="1"/>
    <col min="6" max="6" width="13.140625" style="2" customWidth="1"/>
    <col min="7" max="16384" width="9.28515625" style="2"/>
  </cols>
  <sheetData>
    <row r="2" spans="1:6" ht="41.25" customHeight="1" x14ac:dyDescent="0.2">
      <c r="A2" s="21" t="s">
        <v>27</v>
      </c>
      <c r="B2" s="21"/>
      <c r="C2" s="21"/>
      <c r="D2" s="21"/>
      <c r="E2" s="21"/>
      <c r="F2" s="21"/>
    </row>
    <row r="3" spans="1:6" ht="25.5" customHeight="1" x14ac:dyDescent="0.2"/>
    <row r="4" spans="1:6" ht="24.75" customHeight="1" x14ac:dyDescent="0.2">
      <c r="A4" s="22" t="s">
        <v>0</v>
      </c>
      <c r="B4" s="18" t="s">
        <v>26</v>
      </c>
      <c r="C4" s="19"/>
      <c r="D4" s="19"/>
      <c r="E4" s="19"/>
      <c r="F4" s="20"/>
    </row>
    <row r="5" spans="1:6" s="3" customFormat="1" ht="105.75" customHeight="1" x14ac:dyDescent="0.2">
      <c r="A5" s="23"/>
      <c r="B5" s="15" t="s">
        <v>1</v>
      </c>
      <c r="C5" s="16" t="s">
        <v>2</v>
      </c>
      <c r="D5" s="16" t="s">
        <v>3</v>
      </c>
      <c r="E5" s="13" t="s">
        <v>24</v>
      </c>
      <c r="F5" s="13" t="s">
        <v>25</v>
      </c>
    </row>
    <row r="6" spans="1:6" ht="30.75" customHeight="1" x14ac:dyDescent="0.2">
      <c r="A6" s="5" t="s">
        <v>4</v>
      </c>
      <c r="B6" s="6">
        <v>26</v>
      </c>
      <c r="C6" s="6">
        <v>31</v>
      </c>
      <c r="D6" s="7">
        <v>18.670000000000002</v>
      </c>
      <c r="E6" s="8">
        <v>10</v>
      </c>
      <c r="F6" s="8">
        <f t="shared" ref="F6:F25" si="0">B6+C6+D6+E6</f>
        <v>85.67</v>
      </c>
    </row>
    <row r="7" spans="1:6" ht="29.25" customHeight="1" x14ac:dyDescent="0.2">
      <c r="A7" s="5" t="s">
        <v>5</v>
      </c>
      <c r="B7" s="6">
        <v>21</v>
      </c>
      <c r="C7" s="6">
        <v>36</v>
      </c>
      <c r="D7" s="7">
        <v>19.670000000000002</v>
      </c>
      <c r="E7" s="8">
        <v>15</v>
      </c>
      <c r="F7" s="8">
        <f t="shared" si="0"/>
        <v>91.67</v>
      </c>
    </row>
    <row r="8" spans="1:6" ht="27.75" customHeight="1" x14ac:dyDescent="0.2">
      <c r="A8" s="5" t="s">
        <v>6</v>
      </c>
      <c r="B8" s="6">
        <v>24</v>
      </c>
      <c r="C8" s="6">
        <v>24</v>
      </c>
      <c r="D8" s="7">
        <v>20</v>
      </c>
      <c r="E8" s="8">
        <v>10</v>
      </c>
      <c r="F8" s="8">
        <f t="shared" si="0"/>
        <v>78</v>
      </c>
    </row>
    <row r="9" spans="1:6" ht="26.25" customHeight="1" x14ac:dyDescent="0.2">
      <c r="A9" s="5" t="s">
        <v>7</v>
      </c>
      <c r="B9" s="6">
        <v>28</v>
      </c>
      <c r="C9" s="6">
        <v>40</v>
      </c>
      <c r="D9" s="7">
        <v>20</v>
      </c>
      <c r="E9" s="8">
        <v>10</v>
      </c>
      <c r="F9" s="8">
        <f t="shared" si="0"/>
        <v>98</v>
      </c>
    </row>
    <row r="10" spans="1:6" ht="26.25" customHeight="1" x14ac:dyDescent="0.2">
      <c r="A10" s="5" t="s">
        <v>8</v>
      </c>
      <c r="B10" s="6">
        <v>30</v>
      </c>
      <c r="C10" s="6">
        <v>34</v>
      </c>
      <c r="D10" s="7">
        <v>19.670000000000002</v>
      </c>
      <c r="E10" s="8">
        <v>15</v>
      </c>
      <c r="F10" s="8">
        <f t="shared" si="0"/>
        <v>98.67</v>
      </c>
    </row>
    <row r="11" spans="1:6" ht="28.5" customHeight="1" x14ac:dyDescent="0.2">
      <c r="A11" s="5" t="s">
        <v>9</v>
      </c>
      <c r="B11" s="6">
        <v>23</v>
      </c>
      <c r="C11" s="6">
        <v>21</v>
      </c>
      <c r="D11" s="7">
        <v>19.329999999999998</v>
      </c>
      <c r="E11" s="8">
        <v>15</v>
      </c>
      <c r="F11" s="8">
        <f t="shared" si="0"/>
        <v>78.33</v>
      </c>
    </row>
    <row r="12" spans="1:6" ht="30.75" customHeight="1" x14ac:dyDescent="0.2">
      <c r="A12" s="5" t="s">
        <v>10</v>
      </c>
      <c r="B12" s="6">
        <v>21</v>
      </c>
      <c r="C12" s="6">
        <v>31</v>
      </c>
      <c r="D12" s="7">
        <v>19</v>
      </c>
      <c r="E12" s="8">
        <v>10</v>
      </c>
      <c r="F12" s="8">
        <f t="shared" si="0"/>
        <v>81</v>
      </c>
    </row>
    <row r="13" spans="1:6" ht="28.5" customHeight="1" x14ac:dyDescent="0.2">
      <c r="A13" s="5" t="s">
        <v>11</v>
      </c>
      <c r="B13" s="6">
        <v>23</v>
      </c>
      <c r="C13" s="6">
        <v>31</v>
      </c>
      <c r="D13" s="7">
        <v>19.670000000000002</v>
      </c>
      <c r="E13" s="8">
        <v>10</v>
      </c>
      <c r="F13" s="8">
        <f t="shared" si="0"/>
        <v>83.67</v>
      </c>
    </row>
    <row r="14" spans="1:6" ht="29.25" customHeight="1" x14ac:dyDescent="0.2">
      <c r="A14" s="5" t="s">
        <v>12</v>
      </c>
      <c r="B14" s="6">
        <v>25</v>
      </c>
      <c r="C14" s="6">
        <v>37</v>
      </c>
      <c r="D14" s="7">
        <v>20</v>
      </c>
      <c r="E14" s="8">
        <v>15</v>
      </c>
      <c r="F14" s="8">
        <f t="shared" si="0"/>
        <v>97</v>
      </c>
    </row>
    <row r="15" spans="1:6" ht="28.5" customHeight="1" x14ac:dyDescent="0.2">
      <c r="A15" s="5" t="s">
        <v>13</v>
      </c>
      <c r="B15" s="6">
        <v>20</v>
      </c>
      <c r="C15" s="6">
        <v>29</v>
      </c>
      <c r="D15" s="7">
        <v>19.329999999999998</v>
      </c>
      <c r="E15" s="8">
        <v>10</v>
      </c>
      <c r="F15" s="8">
        <f t="shared" si="0"/>
        <v>78.33</v>
      </c>
    </row>
    <row r="16" spans="1:6" ht="26.25" customHeight="1" x14ac:dyDescent="0.2">
      <c r="A16" s="5" t="s">
        <v>14</v>
      </c>
      <c r="B16" s="6">
        <v>23</v>
      </c>
      <c r="C16" s="6">
        <v>34</v>
      </c>
      <c r="D16" s="7">
        <v>19.329999999999998</v>
      </c>
      <c r="E16" s="8">
        <v>15</v>
      </c>
      <c r="F16" s="8">
        <f t="shared" si="0"/>
        <v>91.33</v>
      </c>
    </row>
    <row r="17" spans="1:6" s="9" customFormat="1" ht="28.5" customHeight="1" x14ac:dyDescent="0.2">
      <c r="A17" s="5" t="s">
        <v>15</v>
      </c>
      <c r="B17" s="6">
        <v>26</v>
      </c>
      <c r="C17" s="6">
        <v>28</v>
      </c>
      <c r="D17" s="7">
        <v>19.670000000000002</v>
      </c>
      <c r="E17" s="8">
        <v>15</v>
      </c>
      <c r="F17" s="17">
        <f t="shared" si="0"/>
        <v>88.67</v>
      </c>
    </row>
    <row r="18" spans="1:6" ht="32.25" customHeight="1" x14ac:dyDescent="0.2">
      <c r="A18" s="5" t="s">
        <v>16</v>
      </c>
      <c r="B18" s="6">
        <v>28</v>
      </c>
      <c r="C18" s="6">
        <v>29</v>
      </c>
      <c r="D18" s="7">
        <v>19</v>
      </c>
      <c r="E18" s="8">
        <v>10</v>
      </c>
      <c r="F18" s="17">
        <f t="shared" si="0"/>
        <v>86</v>
      </c>
    </row>
    <row r="19" spans="1:6" ht="29.25" customHeight="1" x14ac:dyDescent="0.2">
      <c r="A19" s="5" t="s">
        <v>17</v>
      </c>
      <c r="B19" s="6">
        <v>18</v>
      </c>
      <c r="C19" s="6">
        <v>31</v>
      </c>
      <c r="D19" s="7">
        <v>19.329999999999998</v>
      </c>
      <c r="E19" s="8">
        <v>10</v>
      </c>
      <c r="F19" s="17">
        <f t="shared" si="0"/>
        <v>78.33</v>
      </c>
    </row>
    <row r="20" spans="1:6" ht="28.5" customHeight="1" x14ac:dyDescent="0.2">
      <c r="A20" s="10" t="s">
        <v>18</v>
      </c>
      <c r="B20" s="6">
        <v>28</v>
      </c>
      <c r="C20" s="6">
        <v>34</v>
      </c>
      <c r="D20" s="7">
        <v>20</v>
      </c>
      <c r="E20" s="8">
        <v>10</v>
      </c>
      <c r="F20" s="17">
        <f t="shared" si="0"/>
        <v>92</v>
      </c>
    </row>
    <row r="21" spans="1:6" ht="27.75" customHeight="1" x14ac:dyDescent="0.2">
      <c r="A21" s="5" t="s">
        <v>19</v>
      </c>
      <c r="B21" s="6">
        <v>25</v>
      </c>
      <c r="C21" s="6">
        <v>31</v>
      </c>
      <c r="D21" s="7">
        <v>19.329999999999998</v>
      </c>
      <c r="E21" s="8">
        <v>10</v>
      </c>
      <c r="F21" s="17">
        <f t="shared" si="0"/>
        <v>85.33</v>
      </c>
    </row>
    <row r="22" spans="1:6" ht="29.25" customHeight="1" x14ac:dyDescent="0.2">
      <c r="A22" s="11" t="s">
        <v>20</v>
      </c>
      <c r="B22" s="6">
        <v>19</v>
      </c>
      <c r="C22" s="6">
        <v>32</v>
      </c>
      <c r="D22" s="7">
        <v>19.670000000000002</v>
      </c>
      <c r="E22" s="8">
        <v>10</v>
      </c>
      <c r="F22" s="17">
        <f t="shared" si="0"/>
        <v>80.67</v>
      </c>
    </row>
    <row r="23" spans="1:6" ht="30" customHeight="1" x14ac:dyDescent="0.2">
      <c r="A23" s="5" t="s">
        <v>21</v>
      </c>
      <c r="B23" s="6">
        <v>28</v>
      </c>
      <c r="C23" s="6">
        <v>32</v>
      </c>
      <c r="D23" s="7">
        <v>20</v>
      </c>
      <c r="E23" s="8">
        <v>15</v>
      </c>
      <c r="F23" s="8">
        <f t="shared" si="0"/>
        <v>95</v>
      </c>
    </row>
    <row r="24" spans="1:6" ht="27.75" customHeight="1" x14ac:dyDescent="0.2">
      <c r="A24" s="5" t="s">
        <v>22</v>
      </c>
      <c r="B24" s="6">
        <v>19</v>
      </c>
      <c r="C24" s="6">
        <v>40</v>
      </c>
      <c r="D24" s="7">
        <v>18.670000000000002</v>
      </c>
      <c r="E24" s="8">
        <v>15</v>
      </c>
      <c r="F24" s="8">
        <f t="shared" si="0"/>
        <v>92.67</v>
      </c>
    </row>
    <row r="25" spans="1:6" ht="29.25" customHeight="1" x14ac:dyDescent="0.2">
      <c r="A25" s="5" t="s">
        <v>23</v>
      </c>
      <c r="B25" s="6">
        <v>19</v>
      </c>
      <c r="C25" s="6">
        <v>25</v>
      </c>
      <c r="D25" s="7">
        <v>19.670000000000002</v>
      </c>
      <c r="E25" s="8">
        <v>15</v>
      </c>
      <c r="F25" s="8">
        <f t="shared" si="0"/>
        <v>78.67</v>
      </c>
    </row>
    <row r="26" spans="1:6" x14ac:dyDescent="0.2">
      <c r="C26" s="12"/>
      <c r="D26" s="9"/>
      <c r="E26" s="9"/>
    </row>
  </sheetData>
  <customSheetViews>
    <customSheetView guid="{790E7B9D-86A0-45B1-8AB1-9B5F0875FE15}" topLeftCell="A7">
      <pane xSplit="1" topLeftCell="T1" activePane="topRight" state="frozen"/>
      <selection pane="topRight" activeCell="AF13" sqref="AF13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1"/>
      <headerFooter alignWithMargins="0">
        <oddFooter>&amp;C&amp;P</oddFooter>
      </headerFooter>
    </customSheetView>
    <customSheetView guid="{7B8AFD72-7B1D-4C9F-BA76-58784E6B2515}" showPageBreaks="1" printArea="1" topLeftCell="A10">
      <pane xSplit="1" topLeftCell="L1" activePane="topRight" state="frozen"/>
      <selection pane="topRight" activeCell="N9" sqref="N9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2"/>
      <headerFooter alignWithMargins="0">
        <oddFooter>&amp;C&amp;P</oddFooter>
      </headerFooter>
    </customSheetView>
    <customSheetView guid="{D16F4DA6-8D06-4C3F-B9E6-21D2FE09ABC6}" scale="90">
      <pane xSplit="1" topLeftCell="AN1" activePane="topRight" state="frozen"/>
      <selection pane="topRight" activeCell="AW8" sqref="AW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3"/>
      <headerFooter alignWithMargins="0">
        <oddFooter>&amp;C&amp;P</oddFooter>
      </headerFooter>
    </customSheetView>
    <customSheetView guid="{5EB41B72-8353-4C45-8AC9-1D6F76C03956}">
      <pane xSplit="1" topLeftCell="Q1" activePane="topRight" state="frozen"/>
      <selection pane="topRight" activeCell="V8" sqref="V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4"/>
      <headerFooter alignWithMargins="0">
        <oddFooter>&amp;C&amp;P</oddFooter>
      </headerFooter>
    </customSheetView>
    <customSheetView guid="{AB991C40-1EE2-4611-8128-C5D6D77492E8}" topLeftCell="A6">
      <pane xSplit="1" topLeftCell="S1" activePane="topRight" state="frozen"/>
      <selection pane="topRight" activeCell="AG17" sqref="AG1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5"/>
      <headerFooter alignWithMargins="0">
        <oddFooter>&amp;C&amp;P</oddFooter>
      </headerFooter>
    </customSheetView>
    <customSheetView guid="{4F5955C2-06FA-4776-92B1-EC0BE407F6D7}" scale="85" showPageBreaks="1" printArea="1" topLeftCell="A10">
      <pane xSplit="1" topLeftCell="P1" activePane="topRight" state="frozen"/>
      <selection pane="topRight" activeCell="AC27" sqref="AC2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6"/>
      <headerFooter alignWithMargins="0">
        <oddFooter>&amp;C&amp;P</oddFooter>
      </headerFooter>
    </customSheetView>
    <customSheetView guid="{322314F2-8E84-4588-9A18-F934F68D3A4B}">
      <pane xSplit="1" topLeftCell="BA1" activePane="topRight" state="frozen"/>
      <selection pane="topRight" activeCell="BA28" sqref="BA2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7"/>
      <headerFooter alignWithMargins="0">
        <oddFooter>&amp;C&amp;P</oddFooter>
      </headerFooter>
    </customSheetView>
    <customSheetView guid="{9FDE3E02-E103-4051-8B77-EB4CEDDE9A76}" scale="90" showPageBreaks="1" printArea="1">
      <pane xSplit="1" topLeftCell="O1" activePane="topRight" state="frozen"/>
      <selection pane="topRight" activeCell="AG8" sqref="AG8:AH2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8"/>
      <headerFooter alignWithMargins="0">
        <oddFooter>&amp;C&amp;P</oddFooter>
      </headerFooter>
    </customSheetView>
    <customSheetView guid="{B67A473A-34BF-4C3D-AED5-B9B509860126}">
      <pane xSplit="1" topLeftCell="BA1" activePane="topRight" state="frozen"/>
      <selection pane="topRight" activeCell="BB28" sqref="BB2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9"/>
      <headerFooter alignWithMargins="0">
        <oddFooter>&amp;C&amp;P</oddFooter>
      </headerFooter>
    </customSheetView>
    <customSheetView guid="{87F8E6F3-162F-4D40-B5C5-912B59FCF541}" showPageBreaks="1" printArea="1">
      <pane xSplit="1" topLeftCell="B1" activePane="topRight" state="frozen"/>
      <selection pane="topRight" activeCell="B3" sqref="B3:Q3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90" orientation="portrait" r:id="rId10"/>
      <headerFooter alignWithMargins="0">
        <oddFooter>&amp;C&amp;P</oddFooter>
      </headerFooter>
    </customSheetView>
  </customSheetViews>
  <mergeCells count="3">
    <mergeCell ref="B4:F4"/>
    <mergeCell ref="A2:F2"/>
    <mergeCell ref="A4:A5"/>
  </mergeCells>
  <phoneticPr fontId="1" type="noConversion"/>
  <pageMargins left="0.59055118110236227" right="0" top="0.15748031496062992" bottom="0.15748031496062992" header="0" footer="0.11811023622047245"/>
  <pageSetup paperSize="9" scale="80" orientation="portrait" r:id="rId1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E30" sqref="E30"/>
    </sheetView>
  </sheetViews>
  <sheetFormatPr defaultColWidth="9.28515625" defaultRowHeight="15" x14ac:dyDescent="0.25"/>
  <cols>
    <col min="1" max="1" width="30.28515625" style="1" customWidth="1"/>
    <col min="2" max="3" width="19" style="1" customWidth="1"/>
    <col min="4" max="4" width="14.7109375" style="1" bestFit="1" customWidth="1"/>
    <col min="5" max="5" width="17" style="1" customWidth="1"/>
    <col min="6" max="16384" width="9.28515625" style="1"/>
  </cols>
  <sheetData/>
  <customSheetViews>
    <customSheetView guid="{790E7B9D-86A0-45B1-8AB1-9B5F0875FE15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1"/>
      <headerFooter alignWithMargins="0"/>
    </customSheetView>
    <customSheetView guid="{7B8AFD72-7B1D-4C9F-BA76-58784E6B2515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2"/>
      <headerFooter alignWithMargins="0"/>
    </customSheetView>
    <customSheetView guid="{D16F4DA6-8D06-4C3F-B9E6-21D2FE09ABC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3"/>
      <headerFooter alignWithMargins="0"/>
    </customSheetView>
    <customSheetView guid="{5EB41B72-8353-4C45-8AC9-1D6F76C0395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4"/>
      <headerFooter alignWithMargins="0"/>
    </customSheetView>
    <customSheetView guid="{AB991C40-1EE2-4611-8128-C5D6D77492E8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5"/>
      <headerFooter alignWithMargins="0"/>
    </customSheetView>
    <customSheetView guid="{4F5955C2-06FA-4776-92B1-EC0BE407F6D7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6"/>
      <headerFooter alignWithMargins="0"/>
    </customSheetView>
    <customSheetView guid="{322314F2-8E84-4588-9A18-F934F68D3A4B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7"/>
      <headerFooter alignWithMargins="0"/>
    </customSheetView>
    <customSheetView guid="{9FDE3E02-E103-4051-8B77-EB4CEDDE9A7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8"/>
      <headerFooter alignWithMargins="0"/>
    </customSheetView>
    <customSheetView guid="{B67A473A-34BF-4C3D-AED5-B9B50986012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9"/>
      <headerFooter alignWithMargins="0"/>
    </customSheetView>
    <customSheetView guid="{87F8E6F3-162F-4D40-B5C5-912B59FCF541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10"/>
      <headerFooter alignWithMargins="0"/>
    </customSheetView>
  </customSheetViews>
  <phoneticPr fontId="1" type="noConversion"/>
  <pageMargins left="0" right="0" top="0.98425196850393704" bottom="0.98425196850393704" header="0.51181102362204722" footer="0.51181102362204722"/>
  <pageSetup paperSize="9" orientation="portrait" r:id="rId1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Лист3</vt:lpstr>
      <vt:lpstr>Лист1!Заголовки_для_печати</vt:lpstr>
      <vt:lpstr>Лист1!Область_печати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Сизова Анастасия Сергеевна (zhas Жуйкова)</cp:lastModifiedBy>
  <cp:lastPrinted>2024-05-03T01:59:17Z</cp:lastPrinted>
  <dcterms:created xsi:type="dcterms:W3CDTF">2012-03-22T03:51:10Z</dcterms:created>
  <dcterms:modified xsi:type="dcterms:W3CDTF">2025-05-13T04:54:59Z</dcterms:modified>
</cp:coreProperties>
</file>