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19" i="1"/>
  <c r="E22" l="1"/>
  <c r="E21"/>
  <c r="E14"/>
  <c r="E15"/>
  <c r="E13"/>
  <c r="E12"/>
  <c r="E11"/>
  <c r="E10"/>
  <c r="E6"/>
  <c r="E7"/>
  <c r="E8"/>
  <c r="E9"/>
  <c r="E16"/>
  <c r="E17"/>
  <c r="E18"/>
  <c r="E20"/>
  <c r="E23"/>
  <c r="E5"/>
  <c r="E4"/>
</calcChain>
</file>

<file path=xl/sharedStrings.xml><?xml version="1.0" encoding="utf-8"?>
<sst xmlns="http://schemas.openxmlformats.org/spreadsheetml/2006/main" count="34" uniqueCount="33">
  <si>
    <t xml:space="preserve">Главный распорядитель средств областного бюджета </t>
  </si>
  <si>
    <t xml:space="preserve">Место </t>
  </si>
  <si>
    <t>Итоговая оценка  с учетом коэффициента сложности управления финансами       (в баллах)</t>
  </si>
  <si>
    <t>Оценка качества финансового менеджмента главных распорядителей средств областного бюджета по направлениям, в том числе:</t>
  </si>
  <si>
    <t>КВСР</t>
  </si>
  <si>
    <t xml:space="preserve">бюджетное планирование </t>
  </si>
  <si>
    <t xml:space="preserve">исполнение бюджета </t>
  </si>
  <si>
    <t xml:space="preserve">контроль и финансовая дисциплина </t>
  </si>
  <si>
    <t xml:space="preserve">Максимальный балл по направлению </t>
  </si>
  <si>
    <t xml:space="preserve">Наименование </t>
  </si>
  <si>
    <t>Итоговая оценка  по направлениям        (в баллах)</t>
  </si>
  <si>
    <t xml:space="preserve">предоставление государственных услуг (работ) в соответствии с государственными заданиями на оказание государственных услуг (выполнение работ)
</t>
  </si>
  <si>
    <t>Управление ветеринарии Томской области</t>
  </si>
  <si>
    <t xml:space="preserve">Департамент  профессионального образования Томской области </t>
  </si>
  <si>
    <t xml:space="preserve">Департамент по вопросам семьи и детей Томской области </t>
  </si>
  <si>
    <t xml:space="preserve">Департамент социальной защиты населения Томской области </t>
  </si>
  <si>
    <t>Департамент лесного хозяйства Томской области</t>
  </si>
  <si>
    <t>Департамент государственного заказа Томской области</t>
  </si>
  <si>
    <t xml:space="preserve">Департамент труда и занятости населения Томской области </t>
  </si>
  <si>
    <t xml:space="preserve">Департамент по управлению государственной собственностью Томской области </t>
  </si>
  <si>
    <t xml:space="preserve">Департамент общего образования Томской области </t>
  </si>
  <si>
    <t xml:space="preserve">Департамент по молодежной политике, физической культуре и спорту Томской области </t>
  </si>
  <si>
    <t>Департамент архитектуры и строительства  Томской области</t>
  </si>
  <si>
    <t xml:space="preserve">Департамент здравоохранения Томской области </t>
  </si>
  <si>
    <t>Департамент охотничьего и рыбного хозяйства Томской области</t>
  </si>
  <si>
    <t>Департамент транспорта, дорожной деятельности и связи Томской области</t>
  </si>
  <si>
    <t xml:space="preserve">Департамент природных ресурсов и охраны окружающей среды Томской области </t>
  </si>
  <si>
    <t xml:space="preserve">Департамент по социально-экономическому развитию села Томской области </t>
  </si>
  <si>
    <t xml:space="preserve">Администрация Томской области </t>
  </si>
  <si>
    <t xml:space="preserve">Департамент по культуре и туризму  Томской области </t>
  </si>
  <si>
    <t>Комитет по охране объектов культурного наследия Томской области</t>
  </si>
  <si>
    <t>Рейтинг главных распорядителей средств областного бюджета по итогам 2017 года (I группа)</t>
  </si>
  <si>
    <t>16-17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</si>
</sst>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8" fillId="2" borderId="0" xfId="0" applyFont="1" applyFill="1" applyAlignment="1"/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topLeftCell="A16" workbookViewId="0">
      <selection activeCell="A25" sqref="A25:I25"/>
    </sheetView>
  </sheetViews>
  <sheetFormatPr defaultRowHeight="15"/>
  <cols>
    <col min="1" max="1" width="33.7109375" customWidth="1"/>
    <col min="2" max="2" width="7.140625" style="2" customWidth="1"/>
    <col min="3" max="3" width="7.28515625" customWidth="1"/>
    <col min="4" max="4" width="16.28515625" customWidth="1"/>
    <col min="5" max="5" width="10.5703125" customWidth="1"/>
    <col min="6" max="6" width="12.85546875" customWidth="1"/>
    <col min="7" max="7" width="12" customWidth="1"/>
    <col min="8" max="8" width="16.42578125" customWidth="1"/>
    <col min="9" max="9" width="12.85546875" customWidth="1"/>
    <col min="10" max="10" width="22.28515625" customWidth="1"/>
  </cols>
  <sheetData>
    <row r="1" spans="1:9" ht="18.75" customHeight="1">
      <c r="A1" s="16" t="s">
        <v>31</v>
      </c>
      <c r="B1" s="16"/>
      <c r="C1" s="16"/>
      <c r="D1" s="16"/>
      <c r="E1" s="16"/>
      <c r="F1" s="16"/>
      <c r="G1" s="16"/>
      <c r="H1" s="16"/>
      <c r="I1" s="16"/>
    </row>
    <row r="2" spans="1:9" ht="48.75" customHeight="1">
      <c r="A2" s="17" t="s">
        <v>0</v>
      </c>
      <c r="B2" s="18"/>
      <c r="C2" s="19" t="s">
        <v>1</v>
      </c>
      <c r="D2" s="21" t="s">
        <v>2</v>
      </c>
      <c r="E2" s="23" t="s">
        <v>10</v>
      </c>
      <c r="F2" s="25" t="s">
        <v>3</v>
      </c>
      <c r="G2" s="26"/>
      <c r="H2" s="26"/>
      <c r="I2" s="27"/>
    </row>
    <row r="3" spans="1:9" ht="165.75" customHeight="1">
      <c r="A3" s="1" t="s">
        <v>9</v>
      </c>
      <c r="B3" s="1" t="s">
        <v>4</v>
      </c>
      <c r="C3" s="20"/>
      <c r="D3" s="22"/>
      <c r="E3" s="24"/>
      <c r="F3" s="5" t="s">
        <v>5</v>
      </c>
      <c r="G3" s="5" t="s">
        <v>6</v>
      </c>
      <c r="H3" s="5" t="s">
        <v>11</v>
      </c>
      <c r="I3" s="5" t="s">
        <v>7</v>
      </c>
    </row>
    <row r="4" spans="1:9">
      <c r="A4" s="13" t="s">
        <v>8</v>
      </c>
      <c r="B4" s="14"/>
      <c r="C4" s="14"/>
      <c r="D4" s="15"/>
      <c r="E4" s="9">
        <f>F4+G4+H4+I4</f>
        <v>105</v>
      </c>
      <c r="F4" s="10">
        <v>18</v>
      </c>
      <c r="G4" s="10">
        <v>45</v>
      </c>
      <c r="H4" s="10">
        <v>31</v>
      </c>
      <c r="I4" s="10">
        <v>11</v>
      </c>
    </row>
    <row r="5" spans="1:9" ht="33" customHeight="1">
      <c r="A5" s="6" t="s">
        <v>15</v>
      </c>
      <c r="B5" s="4">
        <v>809</v>
      </c>
      <c r="C5" s="7">
        <v>1</v>
      </c>
      <c r="D5" s="8">
        <v>101.1</v>
      </c>
      <c r="E5" s="3">
        <f>F5+G5+H5+I5</f>
        <v>84.25</v>
      </c>
      <c r="F5" s="3">
        <v>16</v>
      </c>
      <c r="G5" s="3">
        <v>39.25</v>
      </c>
      <c r="H5" s="3">
        <v>21</v>
      </c>
      <c r="I5" s="3">
        <v>8</v>
      </c>
    </row>
    <row r="6" spans="1:9" ht="33" customHeight="1">
      <c r="A6" s="6" t="s">
        <v>12</v>
      </c>
      <c r="B6" s="4">
        <v>818</v>
      </c>
      <c r="C6" s="7">
        <v>2</v>
      </c>
      <c r="D6" s="8">
        <v>99.55</v>
      </c>
      <c r="E6" s="3">
        <f t="shared" ref="E6:E23" si="0">F6+G6+H6+I6</f>
        <v>90.5</v>
      </c>
      <c r="F6" s="3">
        <v>18</v>
      </c>
      <c r="G6" s="3">
        <v>37.5</v>
      </c>
      <c r="H6" s="3">
        <v>27</v>
      </c>
      <c r="I6" s="3">
        <v>8</v>
      </c>
    </row>
    <row r="7" spans="1:9" ht="35.25" customHeight="1">
      <c r="A7" s="6" t="s">
        <v>14</v>
      </c>
      <c r="B7" s="4">
        <v>841</v>
      </c>
      <c r="C7" s="7">
        <v>3</v>
      </c>
      <c r="D7" s="8">
        <v>91.71</v>
      </c>
      <c r="E7" s="3">
        <f t="shared" si="0"/>
        <v>79.75</v>
      </c>
      <c r="F7" s="3">
        <v>18</v>
      </c>
      <c r="G7" s="3">
        <v>37.75</v>
      </c>
      <c r="H7" s="3">
        <v>16</v>
      </c>
      <c r="I7" s="3">
        <v>8</v>
      </c>
    </row>
    <row r="8" spans="1:9" ht="38.25" customHeight="1">
      <c r="A8" s="6" t="s">
        <v>13</v>
      </c>
      <c r="B8" s="4">
        <v>816</v>
      </c>
      <c r="C8" s="7">
        <v>4</v>
      </c>
      <c r="D8" s="8">
        <v>91.14</v>
      </c>
      <c r="E8" s="3">
        <f t="shared" si="0"/>
        <v>79.25</v>
      </c>
      <c r="F8" s="3">
        <v>11</v>
      </c>
      <c r="G8" s="3">
        <v>42.25</v>
      </c>
      <c r="H8" s="3">
        <v>18</v>
      </c>
      <c r="I8" s="3">
        <v>8</v>
      </c>
    </row>
    <row r="9" spans="1:9" ht="30">
      <c r="A9" s="6" t="s">
        <v>20</v>
      </c>
      <c r="B9" s="4">
        <v>815</v>
      </c>
      <c r="C9" s="7">
        <v>5</v>
      </c>
      <c r="D9" s="8">
        <v>87.18</v>
      </c>
      <c r="E9" s="3">
        <f t="shared" si="0"/>
        <v>79.25</v>
      </c>
      <c r="F9" s="3">
        <v>15</v>
      </c>
      <c r="G9" s="3">
        <v>38.25</v>
      </c>
      <c r="H9" s="3">
        <v>18</v>
      </c>
      <c r="I9" s="3">
        <v>8</v>
      </c>
    </row>
    <row r="10" spans="1:9" ht="30">
      <c r="A10" s="6" t="s">
        <v>18</v>
      </c>
      <c r="B10" s="4">
        <v>839</v>
      </c>
      <c r="C10" s="7">
        <v>6</v>
      </c>
      <c r="D10" s="8">
        <v>84.39</v>
      </c>
      <c r="E10" s="3">
        <f t="shared" ref="E10:E14" si="1">F10+G10+H10+I10</f>
        <v>76.72</v>
      </c>
      <c r="F10" s="3">
        <v>18</v>
      </c>
      <c r="G10" s="3">
        <v>32.25</v>
      </c>
      <c r="H10" s="3">
        <v>18.47</v>
      </c>
      <c r="I10" s="3">
        <v>8</v>
      </c>
    </row>
    <row r="11" spans="1:9" ht="51.75" customHeight="1">
      <c r="A11" s="6" t="s">
        <v>27</v>
      </c>
      <c r="B11" s="4">
        <v>817</v>
      </c>
      <c r="C11" s="7">
        <v>7</v>
      </c>
      <c r="D11" s="8">
        <v>78.5</v>
      </c>
      <c r="E11" s="3">
        <f t="shared" si="1"/>
        <v>78.5</v>
      </c>
      <c r="F11" s="3">
        <v>13</v>
      </c>
      <c r="G11" s="3">
        <v>39.5</v>
      </c>
      <c r="H11" s="3">
        <v>21</v>
      </c>
      <c r="I11" s="3">
        <v>5</v>
      </c>
    </row>
    <row r="12" spans="1:9" ht="35.25" customHeight="1">
      <c r="A12" s="6" t="s">
        <v>17</v>
      </c>
      <c r="B12" s="4">
        <v>829</v>
      </c>
      <c r="C12" s="7">
        <v>8</v>
      </c>
      <c r="D12" s="8">
        <v>77.97</v>
      </c>
      <c r="E12" s="3">
        <f t="shared" si="1"/>
        <v>77.97</v>
      </c>
      <c r="F12" s="3">
        <v>18</v>
      </c>
      <c r="G12" s="3">
        <v>33.5</v>
      </c>
      <c r="H12" s="3">
        <v>18.47</v>
      </c>
      <c r="I12" s="3">
        <v>8</v>
      </c>
    </row>
    <row r="13" spans="1:9" ht="45" customHeight="1">
      <c r="A13" s="6" t="s">
        <v>19</v>
      </c>
      <c r="B13" s="4">
        <v>801</v>
      </c>
      <c r="C13" s="7">
        <v>9</v>
      </c>
      <c r="D13" s="8">
        <v>73.239999999999995</v>
      </c>
      <c r="E13" s="3">
        <f t="shared" si="1"/>
        <v>69.75</v>
      </c>
      <c r="F13" s="3">
        <v>10</v>
      </c>
      <c r="G13" s="3">
        <v>33.75</v>
      </c>
      <c r="H13" s="3">
        <v>18</v>
      </c>
      <c r="I13" s="3">
        <v>8</v>
      </c>
    </row>
    <row r="14" spans="1:9" ht="35.25" customHeight="1">
      <c r="A14" s="6" t="s">
        <v>22</v>
      </c>
      <c r="B14" s="4">
        <v>821</v>
      </c>
      <c r="C14" s="7">
        <v>10</v>
      </c>
      <c r="D14" s="8">
        <v>73.22</v>
      </c>
      <c r="E14" s="3">
        <f t="shared" si="1"/>
        <v>73.22</v>
      </c>
      <c r="F14" s="3">
        <v>18</v>
      </c>
      <c r="G14" s="3">
        <v>28.75</v>
      </c>
      <c r="H14" s="3">
        <v>18.47</v>
      </c>
      <c r="I14" s="3">
        <v>8</v>
      </c>
    </row>
    <row r="15" spans="1:9" ht="49.5" customHeight="1">
      <c r="A15" s="6" t="s">
        <v>16</v>
      </c>
      <c r="B15" s="4">
        <v>838</v>
      </c>
      <c r="C15" s="7">
        <v>11</v>
      </c>
      <c r="D15" s="8">
        <v>72.709999999999994</v>
      </c>
      <c r="E15" s="3">
        <f t="shared" ref="E15" si="2">F15+G15+H15+I15</f>
        <v>69.25</v>
      </c>
      <c r="F15" s="3">
        <v>18</v>
      </c>
      <c r="G15" s="3">
        <v>36.25</v>
      </c>
      <c r="H15" s="3">
        <v>10</v>
      </c>
      <c r="I15" s="3">
        <v>5</v>
      </c>
    </row>
    <row r="16" spans="1:9" ht="49.5" customHeight="1">
      <c r="A16" s="6" t="s">
        <v>26</v>
      </c>
      <c r="B16" s="4">
        <v>810</v>
      </c>
      <c r="C16" s="7">
        <v>12</v>
      </c>
      <c r="D16" s="8">
        <v>72.25</v>
      </c>
      <c r="E16" s="3">
        <f t="shared" si="0"/>
        <v>72.25</v>
      </c>
      <c r="F16" s="3">
        <v>12</v>
      </c>
      <c r="G16" s="3">
        <v>37.25</v>
      </c>
      <c r="H16" s="3">
        <v>18</v>
      </c>
      <c r="I16" s="3">
        <v>5</v>
      </c>
    </row>
    <row r="17" spans="1:9" ht="49.5" customHeight="1">
      <c r="A17" s="6" t="s">
        <v>21</v>
      </c>
      <c r="B17" s="4">
        <v>813</v>
      </c>
      <c r="C17" s="7">
        <v>13</v>
      </c>
      <c r="D17" s="8">
        <v>68.25</v>
      </c>
      <c r="E17" s="3">
        <f t="shared" si="0"/>
        <v>65</v>
      </c>
      <c r="F17" s="3">
        <v>18</v>
      </c>
      <c r="G17" s="3">
        <v>39</v>
      </c>
      <c r="H17" s="3">
        <v>3</v>
      </c>
      <c r="I17" s="3">
        <v>5</v>
      </c>
    </row>
    <row r="18" spans="1:9" ht="45" customHeight="1">
      <c r="A18" s="6" t="s">
        <v>29</v>
      </c>
      <c r="B18" s="4">
        <v>814</v>
      </c>
      <c r="C18" s="7">
        <v>14</v>
      </c>
      <c r="D18" s="8">
        <v>65.73</v>
      </c>
      <c r="E18" s="3">
        <f t="shared" si="0"/>
        <v>59.75</v>
      </c>
      <c r="F18" s="3">
        <v>10</v>
      </c>
      <c r="G18" s="3">
        <v>33.75</v>
      </c>
      <c r="H18" s="3">
        <v>8</v>
      </c>
      <c r="I18" s="3">
        <v>8</v>
      </c>
    </row>
    <row r="19" spans="1:9" ht="45" customHeight="1">
      <c r="A19" s="6" t="s">
        <v>25</v>
      </c>
      <c r="B19" s="4">
        <v>822</v>
      </c>
      <c r="C19" s="7">
        <v>15</v>
      </c>
      <c r="D19" s="8">
        <v>65.47</v>
      </c>
      <c r="E19" s="3">
        <f t="shared" ref="E19" si="3">F19+G19+H19+I19</f>
        <v>65.47</v>
      </c>
      <c r="F19" s="3">
        <v>10</v>
      </c>
      <c r="G19" s="3">
        <v>29</v>
      </c>
      <c r="H19" s="3">
        <v>18.47</v>
      </c>
      <c r="I19" s="3">
        <v>8</v>
      </c>
    </row>
    <row r="20" spans="1:9" ht="43.5" customHeight="1">
      <c r="A20" s="6" t="s">
        <v>23</v>
      </c>
      <c r="B20" s="4">
        <v>811</v>
      </c>
      <c r="C20" s="7" t="s">
        <v>32</v>
      </c>
      <c r="D20" s="8">
        <v>64.5</v>
      </c>
      <c r="E20" s="3">
        <f t="shared" si="0"/>
        <v>53.75</v>
      </c>
      <c r="F20" s="3">
        <v>8</v>
      </c>
      <c r="G20" s="3">
        <v>32.75</v>
      </c>
      <c r="H20" s="3">
        <v>5</v>
      </c>
      <c r="I20" s="3">
        <v>8</v>
      </c>
    </row>
    <row r="21" spans="1:9" ht="47.25" customHeight="1">
      <c r="A21" s="6" t="s">
        <v>30</v>
      </c>
      <c r="B21" s="4">
        <v>844</v>
      </c>
      <c r="C21" s="7" t="s">
        <v>32</v>
      </c>
      <c r="D21" s="8">
        <v>64.5</v>
      </c>
      <c r="E21" s="3">
        <f t="shared" si="0"/>
        <v>64.5</v>
      </c>
      <c r="F21" s="3">
        <v>7</v>
      </c>
      <c r="G21" s="3">
        <v>39.5</v>
      </c>
      <c r="H21" s="3">
        <v>13</v>
      </c>
      <c r="I21" s="3">
        <v>5</v>
      </c>
    </row>
    <row r="22" spans="1:9" ht="43.5" customHeight="1">
      <c r="A22" s="6" t="s">
        <v>28</v>
      </c>
      <c r="B22" s="4">
        <v>804</v>
      </c>
      <c r="C22" s="7">
        <v>18</v>
      </c>
      <c r="D22" s="8">
        <v>61.69</v>
      </c>
      <c r="E22" s="3">
        <f t="shared" si="0"/>
        <v>58.75</v>
      </c>
      <c r="F22" s="3">
        <v>13</v>
      </c>
      <c r="G22" s="3">
        <v>29.75</v>
      </c>
      <c r="H22" s="3">
        <v>8</v>
      </c>
      <c r="I22" s="3">
        <v>8</v>
      </c>
    </row>
    <row r="23" spans="1:9" ht="39.75" customHeight="1">
      <c r="A23" s="6" t="s">
        <v>24</v>
      </c>
      <c r="B23" s="4">
        <v>831</v>
      </c>
      <c r="C23" s="7">
        <v>19</v>
      </c>
      <c r="D23" s="8">
        <v>59.75</v>
      </c>
      <c r="E23" s="3">
        <f t="shared" si="0"/>
        <v>59.75</v>
      </c>
      <c r="F23" s="3">
        <v>7</v>
      </c>
      <c r="G23" s="3">
        <v>34.75</v>
      </c>
      <c r="H23" s="3">
        <v>13</v>
      </c>
      <c r="I23" s="3">
        <v>5</v>
      </c>
    </row>
    <row r="25" spans="1:9" ht="48.75" customHeight="1">
      <c r="A25" s="11"/>
      <c r="B25" s="12"/>
      <c r="C25" s="12"/>
      <c r="D25" s="12"/>
      <c r="E25" s="12"/>
      <c r="F25" s="12"/>
      <c r="G25" s="12"/>
      <c r="H25" s="12"/>
      <c r="I25" s="12"/>
    </row>
  </sheetData>
  <mergeCells count="8">
    <mergeCell ref="A25:I25"/>
    <mergeCell ref="A4:D4"/>
    <mergeCell ref="A1:I1"/>
    <mergeCell ref="A2:B2"/>
    <mergeCell ref="C2:C3"/>
    <mergeCell ref="D2:D3"/>
    <mergeCell ref="E2:E3"/>
    <mergeCell ref="F2:I2"/>
  </mergeCells>
  <pageMargins left="0.25" right="0.23622047244094491" top="0.39370078740157483" bottom="0.23622047244094491" header="0.31496062992125984" footer="0.23622047244094491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kav</dc:creator>
  <cp:lastModifiedBy>kav</cp:lastModifiedBy>
  <cp:lastPrinted>2015-06-09T03:56:28Z</cp:lastPrinted>
  <dcterms:created xsi:type="dcterms:W3CDTF">2015-06-08T03:51:18Z</dcterms:created>
  <dcterms:modified xsi:type="dcterms:W3CDTF">2018-05-23T09:32:13Z</dcterms:modified>
</cp:coreProperties>
</file>